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6" i="1"/>
  <c r="E14" s="1"/>
  <c r="E13" s="1"/>
  <c r="D16"/>
  <c r="D14" s="1"/>
  <c r="D13" s="1"/>
  <c r="C16"/>
  <c r="C14" s="1"/>
  <c r="C13" s="1"/>
</calcChain>
</file>

<file path=xl/sharedStrings.xml><?xml version="1.0" encoding="utf-8"?>
<sst xmlns="http://schemas.openxmlformats.org/spreadsheetml/2006/main" count="56" uniqueCount="33">
  <si>
    <t>Основные показатели финансовой деятельности организации образования</t>
  </si>
  <si>
    <t>по состоянию на " 1" октября  2021 г.</t>
  </si>
  <si>
    <t>КГУ "Общеобразовательная школа села  Айнаколь  отдела образования  по Буландынскому району  управления образования Акмолинской области "</t>
  </si>
  <si>
    <t>(наименование организации образования)</t>
  </si>
  <si>
    <t>Периодичность: ежеквартально</t>
  </si>
  <si>
    <t xml:space="preserve">Среднее образование </t>
  </si>
  <si>
    <t>ед. изм.</t>
  </si>
  <si>
    <t>2020 год</t>
  </si>
  <si>
    <t>годовой план</t>
  </si>
  <si>
    <t>план на период 1 квартала</t>
  </si>
  <si>
    <t>факт</t>
  </si>
  <si>
    <t>1. Среднегодовой контингент обучающиеся</t>
  </si>
  <si>
    <t>чел.</t>
  </si>
  <si>
    <t>средний расход на 1-го обучающегося</t>
  </si>
  <si>
    <t>тыс. тенге</t>
  </si>
  <si>
    <t>2. Всего расходы, тыс.тенге</t>
  </si>
  <si>
    <t>в том числе:</t>
  </si>
  <si>
    <t>3. Фонд заработной платы</t>
  </si>
  <si>
    <t>из них:</t>
  </si>
  <si>
    <t>3.1. Адмиистративный персонал</t>
  </si>
  <si>
    <t>штатная численность</t>
  </si>
  <si>
    <t>единиц</t>
  </si>
  <si>
    <t>среднемесячная заработная плата 1 ед.</t>
  </si>
  <si>
    <t>тенге</t>
  </si>
  <si>
    <t>3.2. Основной пересонал - учителя</t>
  </si>
  <si>
    <r>
      <t xml:space="preserve">3.3. Прочий педагогический персонал 
</t>
    </r>
    <r>
      <rPr>
        <i/>
        <sz val="14"/>
        <color indexed="8"/>
        <rFont val="Arial Narrow"/>
        <family val="2"/>
        <charset val="204"/>
      </rPr>
      <t>(педагог-психолог, социальный педагог, вожатый и др.)</t>
    </r>
  </si>
  <si>
    <t>3.4. Вспомогательный и технический персонал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</si>
  <si>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</si>
  <si>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indexed="8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</si>
  <si>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</si>
  <si>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indexed="8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</si>
  <si>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indexed="8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</si>
  <si>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Руководитель                                 А.Жолдыгулова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</si>
</sst>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charset val="204"/>
      <scheme val="minor"/>
    </font>
    <font>
      <b/>
      <sz val="16"/>
      <color indexed="8"/>
      <name val="Arial Narrow"/>
      <family val="2"/>
      <charset val="204"/>
    </font>
    <font>
      <b/>
      <sz val="12"/>
      <color indexed="8"/>
      <name val="Arial Narrow"/>
      <family val="2"/>
      <charset val="204"/>
    </font>
    <font>
      <i/>
      <sz val="10"/>
      <color indexed="8"/>
      <name val="Arial Narrow"/>
      <family val="2"/>
      <charset val="204"/>
    </font>
    <font>
      <i/>
      <sz val="12"/>
      <color indexed="8"/>
      <name val="Arial Narrow"/>
      <family val="2"/>
      <charset val="204"/>
    </font>
    <font>
      <sz val="16"/>
      <color indexed="8"/>
      <name val="Arial Narrow"/>
      <family val="2"/>
      <charset val="204"/>
    </font>
    <font>
      <i/>
      <u/>
      <sz val="14"/>
      <color indexed="8"/>
      <name val="Arial Narrow"/>
      <family val="2"/>
      <charset val="204"/>
    </font>
    <font>
      <i/>
      <sz val="14"/>
      <color indexed="8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1" fillId="0" borderId="0" xfId="0" applyFont="1"/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/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7" fillId="0" borderId="3" xfId="0" applyFont="1" applyBorder="1"/>
    <xf numFmtId="1" fontId="5" fillId="0" borderId="3" xfId="0" applyNumberFormat="1" applyFont="1" applyBorder="1" applyAlignment="1">
      <alignment horizontal="center"/>
    </xf>
    <xf numFmtId="164" fontId="5" fillId="0" borderId="3" xfId="0" applyNumberFormat="1" applyFont="1" applyBorder="1" applyAlignment="1">
      <alignment horizontal="center"/>
    </xf>
    <xf numFmtId="0" fontId="4" fillId="0" borderId="3" xfId="0" applyFont="1" applyBorder="1"/>
    <xf numFmtId="0" fontId="3" fillId="0" borderId="3" xfId="0" applyFont="1" applyBorder="1"/>
    <xf numFmtId="0" fontId="5" fillId="2" borderId="3" xfId="0" applyFont="1" applyFill="1" applyBorder="1" applyAlignment="1">
      <alignment horizontal="center"/>
    </xf>
    <xf numFmtId="0" fontId="5" fillId="0" borderId="3" xfId="0" applyFont="1" applyBorder="1"/>
    <xf numFmtId="0" fontId="5" fillId="0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164" fontId="5" fillId="0" borderId="3" xfId="0" applyNumberFormat="1" applyFont="1" applyFill="1" applyBorder="1" applyAlignment="1">
      <alignment horizontal="center"/>
    </xf>
    <xf numFmtId="0" fontId="5" fillId="0" borderId="3" xfId="0" applyFont="1" applyBorder="1" applyAlignment="1">
      <alignment wrapText="1"/>
    </xf>
    <xf numFmtId="1" fontId="5" fillId="2" borderId="3" xfId="0" applyNumberFormat="1" applyFont="1" applyFill="1" applyBorder="1" applyAlignment="1">
      <alignment horizontal="center"/>
    </xf>
    <xf numFmtId="0" fontId="1" fillId="0" borderId="3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37"/>
  <sheetViews>
    <sheetView tabSelected="1" workbookViewId="0">
      <selection activeCell="L8" sqref="L8"/>
    </sheetView>
  </sheetViews>
  <sheetFormatPr defaultRowHeight="15"/>
  <cols>
    <col min="1" max="1" width="60" customWidth="1"/>
    <col min="2" max="2" width="10" customWidth="1"/>
    <col min="3" max="3" width="18.7109375" customWidth="1"/>
    <col min="4" max="4" width="15.140625" customWidth="1"/>
    <col min="5" max="5" width="18.140625" customWidth="1"/>
  </cols>
  <sheetData>
    <row r="2" spans="1:5" ht="20.25">
      <c r="A2" s="1" t="s">
        <v>0</v>
      </c>
      <c r="B2" s="1"/>
      <c r="C2" s="1"/>
      <c r="D2" s="1"/>
      <c r="E2" s="1"/>
    </row>
    <row r="3" spans="1:5" ht="20.25">
      <c r="A3" s="1" t="s">
        <v>1</v>
      </c>
      <c r="B3" s="1"/>
      <c r="C3" s="1"/>
      <c r="D3" s="1"/>
      <c r="E3" s="1"/>
    </row>
    <row r="4" spans="1:5" ht="15.75">
      <c r="A4" s="2" t="s">
        <v>2</v>
      </c>
      <c r="B4" s="2"/>
      <c r="C4" s="2"/>
      <c r="D4" s="2"/>
      <c r="E4" s="2"/>
    </row>
    <row r="5" spans="1:5" ht="20.25">
      <c r="A5" s="3"/>
      <c r="B5" s="3"/>
      <c r="C5" s="3"/>
      <c r="D5" s="3"/>
      <c r="E5" s="3"/>
    </row>
    <row r="6" spans="1:5">
      <c r="A6" s="4" t="s">
        <v>3</v>
      </c>
      <c r="B6" s="4"/>
      <c r="C6" s="4"/>
      <c r="D6" s="4"/>
      <c r="E6" s="4"/>
    </row>
    <row r="7" spans="1:5" ht="20.25">
      <c r="A7" s="5"/>
      <c r="B7" s="6"/>
      <c r="C7" s="7"/>
      <c r="D7" s="7"/>
      <c r="E7" s="7"/>
    </row>
    <row r="8" spans="1:5" ht="20.25">
      <c r="A8" s="8" t="s">
        <v>4</v>
      </c>
      <c r="B8" s="6"/>
      <c r="C8" s="7"/>
      <c r="D8" s="7"/>
      <c r="E8" s="7"/>
    </row>
    <row r="9" spans="1:5" ht="20.25">
      <c r="A9" s="9"/>
      <c r="B9" s="6"/>
      <c r="C9" s="7"/>
      <c r="D9" s="7"/>
      <c r="E9" s="7"/>
    </row>
    <row r="10" spans="1:5" ht="20.25">
      <c r="A10" s="10" t="s">
        <v>5</v>
      </c>
      <c r="B10" s="11" t="s">
        <v>6</v>
      </c>
      <c r="C10" s="10" t="s">
        <v>7</v>
      </c>
      <c r="D10" s="10"/>
      <c r="E10" s="10"/>
    </row>
    <row r="11" spans="1:5" ht="121.5">
      <c r="A11" s="10"/>
      <c r="B11" s="11"/>
      <c r="C11" s="12" t="s">
        <v>8</v>
      </c>
      <c r="D11" s="12" t="s">
        <v>9</v>
      </c>
      <c r="E11" s="13" t="s">
        <v>10</v>
      </c>
    </row>
    <row r="12" spans="1:5" ht="20.25">
      <c r="A12" s="14" t="s">
        <v>11</v>
      </c>
      <c r="B12" s="15" t="s">
        <v>12</v>
      </c>
      <c r="C12" s="16">
        <v>72</v>
      </c>
      <c r="D12" s="16">
        <v>72</v>
      </c>
      <c r="E12" s="16">
        <v>72</v>
      </c>
    </row>
    <row r="13" spans="1:5" ht="25.5">
      <c r="A13" s="17" t="s">
        <v>13</v>
      </c>
      <c r="B13" s="15" t="s">
        <v>14</v>
      </c>
      <c r="C13" s="18">
        <f>C14/C12</f>
        <v>0</v>
      </c>
      <c r="D13" s="18">
        <f>D14/D12</f>
        <v>0</v>
      </c>
      <c r="E13" s="18">
        <f>E14/E12</f>
        <v>495.68458333333336</v>
      </c>
    </row>
    <row r="14" spans="1:5" ht="25.5">
      <c r="A14" s="14" t="s">
        <v>15</v>
      </c>
      <c r="B14" s="15" t="s">
        <v>14</v>
      </c>
      <c r="C14" s="16">
        <f>C16+C30+C31+C32+C33+C34</f>
        <v>0</v>
      </c>
      <c r="D14" s="19">
        <f>D16+D30+D31+D32+D33+D34</f>
        <v>0</v>
      </c>
      <c r="E14" s="16">
        <f>E16+E30+E31+E32+E33+E34</f>
        <v>35689.29</v>
      </c>
    </row>
    <row r="15" spans="1:5" ht="20.25">
      <c r="A15" s="20" t="s">
        <v>16</v>
      </c>
      <c r="B15" s="21"/>
      <c r="C15" s="16"/>
      <c r="D15" s="16"/>
      <c r="E15" s="16"/>
    </row>
    <row r="16" spans="1:5" ht="25.5">
      <c r="A16" s="14" t="s">
        <v>17</v>
      </c>
      <c r="B16" s="15" t="s">
        <v>14</v>
      </c>
      <c r="C16" s="22">
        <f>C18+C21+C24+C27</f>
        <v>0</v>
      </c>
      <c r="D16" s="22">
        <f>D18+D21+D24+D27</f>
        <v>0</v>
      </c>
      <c r="E16" s="22">
        <f>E18+E21+E24+E27</f>
        <v>29495.9</v>
      </c>
    </row>
    <row r="17" spans="1:5" ht="20.25">
      <c r="A17" s="20" t="s">
        <v>18</v>
      </c>
      <c r="B17" s="21"/>
      <c r="C17" s="22"/>
      <c r="D17" s="22"/>
      <c r="E17" s="22"/>
    </row>
    <row r="18" spans="1:5" ht="25.5">
      <c r="A18" s="23" t="s">
        <v>19</v>
      </c>
      <c r="B18" s="15" t="s">
        <v>14</v>
      </c>
      <c r="C18" s="24"/>
      <c r="D18" s="24"/>
      <c r="E18" s="24">
        <v>1828.7</v>
      </c>
    </row>
    <row r="19" spans="1:5" ht="20.25">
      <c r="A19" s="17" t="s">
        <v>20</v>
      </c>
      <c r="B19" s="25" t="s">
        <v>21</v>
      </c>
      <c r="C19" s="24">
        <v>3</v>
      </c>
      <c r="D19" s="24">
        <v>3</v>
      </c>
      <c r="E19" s="24">
        <v>3</v>
      </c>
    </row>
    <row r="20" spans="1:5" ht="20.25">
      <c r="A20" s="17" t="s">
        <v>22</v>
      </c>
      <c r="B20" s="15" t="s">
        <v>23</v>
      </c>
      <c r="C20" s="26">
        <v>155.5</v>
      </c>
      <c r="D20" s="26">
        <v>155.5</v>
      </c>
      <c r="E20" s="26">
        <v>155.5</v>
      </c>
    </row>
    <row r="21" spans="1:5" ht="25.5">
      <c r="A21" s="23" t="s">
        <v>24</v>
      </c>
      <c r="B21" s="15" t="s">
        <v>14</v>
      </c>
      <c r="C21" s="24"/>
      <c r="D21" s="24"/>
      <c r="E21" s="24">
        <v>24373.4</v>
      </c>
    </row>
    <row r="22" spans="1:5" ht="20.25">
      <c r="A22" s="17" t="s">
        <v>20</v>
      </c>
      <c r="B22" s="25" t="s">
        <v>21</v>
      </c>
      <c r="C22" s="24">
        <v>30.5</v>
      </c>
      <c r="D22" s="24">
        <v>30.5</v>
      </c>
      <c r="E22" s="24">
        <v>30.5</v>
      </c>
    </row>
    <row r="23" spans="1:5" ht="20.25">
      <c r="A23" s="17" t="s">
        <v>22</v>
      </c>
      <c r="B23" s="15" t="s">
        <v>23</v>
      </c>
      <c r="C23" s="24">
        <v>117.6</v>
      </c>
      <c r="D23" s="24">
        <v>117.6</v>
      </c>
      <c r="E23" s="24">
        <v>117.6</v>
      </c>
    </row>
    <row r="24" spans="1:5" ht="69" customHeight="1">
      <c r="A24" s="27" t="s">
        <v>25</v>
      </c>
      <c r="B24" s="15" t="s">
        <v>14</v>
      </c>
      <c r="C24" s="24"/>
      <c r="D24" s="24"/>
      <c r="E24" s="24">
        <v>481.6</v>
      </c>
    </row>
    <row r="25" spans="1:5" ht="20.25">
      <c r="A25" s="17" t="s">
        <v>20</v>
      </c>
      <c r="B25" s="25" t="s">
        <v>21</v>
      </c>
      <c r="C25" s="24">
        <v>2</v>
      </c>
      <c r="D25" s="24">
        <v>2</v>
      </c>
      <c r="E25" s="24">
        <v>2</v>
      </c>
    </row>
    <row r="26" spans="1:5" ht="20.25">
      <c r="A26" s="17" t="s">
        <v>22</v>
      </c>
      <c r="B26" s="15" t="s">
        <v>23</v>
      </c>
      <c r="C26" s="24">
        <v>90.65</v>
      </c>
      <c r="D26" s="24">
        <v>90.65</v>
      </c>
      <c r="E26" s="24">
        <v>90.65</v>
      </c>
    </row>
    <row r="27" spans="1:5" ht="25.5">
      <c r="A27" s="23" t="s">
        <v>26</v>
      </c>
      <c r="B27" s="15" t="s">
        <v>14</v>
      </c>
      <c r="C27" s="24"/>
      <c r="D27" s="24"/>
      <c r="E27" s="24">
        <v>2812.2</v>
      </c>
    </row>
    <row r="28" spans="1:5" ht="20.25">
      <c r="A28" s="17" t="s">
        <v>20</v>
      </c>
      <c r="B28" s="25" t="s">
        <v>21</v>
      </c>
      <c r="C28" s="24">
        <v>20.25</v>
      </c>
      <c r="D28" s="24">
        <v>20.25</v>
      </c>
      <c r="E28" s="24">
        <v>20.25</v>
      </c>
    </row>
    <row r="29" spans="1:5" ht="20.25">
      <c r="A29" s="17" t="s">
        <v>22</v>
      </c>
      <c r="B29" s="15" t="s">
        <v>23</v>
      </c>
      <c r="C29" s="22">
        <v>34.1</v>
      </c>
      <c r="D29" s="22">
        <v>34.1</v>
      </c>
      <c r="E29" s="22">
        <v>34.1</v>
      </c>
    </row>
    <row r="30" spans="1:5" ht="25.5">
      <c r="A30" s="14" t="s">
        <v>27</v>
      </c>
      <c r="B30" s="15" t="s">
        <v>14</v>
      </c>
      <c r="C30" s="28"/>
      <c r="D30" s="28"/>
      <c r="E30" s="28"/>
    </row>
    <row r="31" spans="1:5" ht="57" customHeight="1">
      <c r="A31" s="29" t="s">
        <v>28</v>
      </c>
      <c r="B31" s="15" t="s">
        <v>14</v>
      </c>
      <c r="C31" s="16"/>
      <c r="D31" s="16"/>
      <c r="E31" s="16">
        <v>5801.6</v>
      </c>
    </row>
    <row r="32" spans="1:5" ht="39" customHeight="1">
      <c r="A32" s="29" t="s">
        <v>29</v>
      </c>
      <c r="B32" s="15" t="s">
        <v>14</v>
      </c>
      <c r="C32" s="22"/>
      <c r="D32" s="22"/>
      <c r="E32" s="22"/>
    </row>
    <row r="33" spans="1:5" ht="36" customHeight="1">
      <c r="A33" s="29" t="s">
        <v>30</v>
      </c>
      <c r="B33" s="15" t="s">
        <v>14</v>
      </c>
      <c r="C33" s="22"/>
      <c r="D33" s="22"/>
      <c r="E33" s="22"/>
    </row>
    <row r="34" spans="1:5" ht="37.5" customHeight="1">
      <c r="A34" s="29" t="s">
        <v>31</v>
      </c>
      <c r="B34" s="15" t="s">
        <v>14</v>
      </c>
      <c r="C34" s="16"/>
      <c r="D34" s="16"/>
      <c r="E34" s="16">
        <v>391.79</v>
      </c>
    </row>
    <row r="35" spans="1:5" ht="20.25">
      <c r="A35" s="7"/>
      <c r="B35" s="6"/>
      <c r="C35" s="7"/>
      <c r="D35" s="7"/>
      <c r="E35" s="7"/>
    </row>
    <row r="36" spans="1:5" ht="20.25">
      <c r="A36" s="9" t="s">
        <v>32</v>
      </c>
      <c r="B36" s="6"/>
      <c r="C36" s="7"/>
      <c r="D36" s="7"/>
      <c r="E36" s="7"/>
    </row>
    <row r="37" spans="1:5" ht="20.25">
      <c r="A37" s="7"/>
      <c r="B37" s="6"/>
      <c r="C37" s="7"/>
      <c r="D37" s="7"/>
      <c r="E37" s="7"/>
    </row>
  </sheetData>
  <mergeCells count="8">
    <mergeCell ref="A2:E2"/>
    <mergeCell ref="A3:E3"/>
    <mergeCell ref="A4:E4"/>
    <mergeCell ref="A5:E5"/>
    <mergeCell ref="A6:E6"/>
    <mergeCell ref="A10:A11"/>
    <mergeCell ref="B10:B11"/>
    <mergeCell ref="C10:E10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2021-10-14T05:11:51Z</dcterms:modified>
</cp:coreProperties>
</file>